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H30" i="1" l="1"/>
  <c r="H7" i="1" l="1"/>
  <c r="H17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4" i="1"/>
  <c r="H23" i="1"/>
  <c r="H22" i="1"/>
  <c r="H21" i="1"/>
  <c r="H20" i="1"/>
  <c r="H18" i="1"/>
  <c r="H16" i="1"/>
  <c r="H15" i="1"/>
  <c r="H14" i="1"/>
  <c r="H13" i="1"/>
  <c r="H12" i="1"/>
  <c r="H11" i="1"/>
  <c r="H10" i="1"/>
  <c r="H9" i="1"/>
  <c r="H8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<sst xmlns="http://schemas.openxmlformats.org/spreadsheetml/2006/main" count="102" uniqueCount="72">
  <si>
    <t>ЭТАЖ</t>
  </si>
  <si>
    <t>КОЛ-ВО СПАЛЕН</t>
  </si>
  <si>
    <t xml:space="preserve">~1 </t>
  </si>
  <si>
    <t>10,5 - 47,1</t>
  </si>
  <si>
    <t>ЦЕНА (руб/кв.м)</t>
  </si>
  <si>
    <t>студия</t>
  </si>
  <si>
    <r>
      <t xml:space="preserve">1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</si>
  <si>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</si>
  <si>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+ кабинет</t>
    </r>
  </si>
  <si>
    <r>
      <t xml:space="preserve">1 </t>
    </r>
    <r>
      <rPr>
        <sz val="9"/>
        <color theme="1"/>
        <rFont val="Calibri"/>
        <family val="2"/>
        <charset val="204"/>
        <scheme val="minor"/>
      </rPr>
      <t>+ сауна</t>
    </r>
  </si>
  <si>
    <t>КАДАСТРОВЫЙ НОМЕР</t>
  </si>
  <si>
    <t>50:20:0041133:1387</t>
  </si>
  <si>
    <t>50:20:0041133:1288</t>
  </si>
  <si>
    <t>50:20:0041133:1308</t>
  </si>
  <si>
    <t>50:20:0041133:1412</t>
  </si>
  <si>
    <t>50:20:0041133:1404</t>
  </si>
  <si>
    <t>50:20:0041133:1325</t>
  </si>
  <si>
    <t>50:20:0041133:1304</t>
  </si>
  <si>
    <t>50:20:0041133:1349</t>
  </si>
  <si>
    <t>50:20:0041133:1295</t>
  </si>
  <si>
    <t>50:20:0041133:1278</t>
  </si>
  <si>
    <t>50:20:0041133:1415</t>
  </si>
  <si>
    <t>50:20:0041133:1344</t>
  </si>
  <si>
    <t>50:20:0041133:1388</t>
  </si>
  <si>
    <t>50:20:0041133:1340</t>
  </si>
  <si>
    <t>50:20:0041133:1280</t>
  </si>
  <si>
    <t>50:20:0041133:1364</t>
  </si>
  <si>
    <t>50:20:0041133:1363</t>
  </si>
  <si>
    <t>50:20:0041133:1382</t>
  </si>
  <si>
    <t>50:20:0041133:1375</t>
  </si>
  <si>
    <t>50:20:0041133:1380</t>
  </si>
  <si>
    <t>50:20:0041133:1399</t>
  </si>
  <si>
    <t>50:20:0041133:1406</t>
  </si>
  <si>
    <t>50:20:0041133:1315</t>
  </si>
  <si>
    <t>50:20:0041133:1394</t>
  </si>
  <si>
    <t>50:20:0041133:1341</t>
  </si>
  <si>
    <t>50:20:0041133:1345</t>
  </si>
  <si>
    <t>50:20:0041133:1384</t>
  </si>
  <si>
    <t>50:20:0041133:1306</t>
  </si>
  <si>
    <t>50:20:0041133:1383</t>
  </si>
  <si>
    <t>50:20:0041133:1359</t>
  </si>
  <si>
    <t>50:20:0041133:1317</t>
  </si>
  <si>
    <t>50:20:0041133:1337</t>
  </si>
  <si>
    <t>50:20:0041133:1334</t>
  </si>
  <si>
    <t>50:20:0041133:1347</t>
  </si>
  <si>
    <t>50:20:0041133:1290</t>
  </si>
  <si>
    <t>50:20:0041133:1407</t>
  </si>
  <si>
    <t>50:20:0041133:1329</t>
  </si>
  <si>
    <t>50:20:0041133:1401</t>
  </si>
  <si>
    <t>50:20:0041133:1357</t>
  </si>
  <si>
    <t>50:20:0041133:1390</t>
  </si>
  <si>
    <t>50:20:0041133:1279</t>
  </si>
  <si>
    <t>50:20:0041133:1332</t>
  </si>
  <si>
    <t>50:20:0041133:1358</t>
  </si>
  <si>
    <t>50:20:0041133:1367</t>
  </si>
  <si>
    <t>№ КВАРТИРЫ</t>
  </si>
  <si>
    <t>БАЛКОН (м2)</t>
  </si>
  <si>
    <t>ТЕРРАСА (сот.)</t>
  </si>
  <si>
    <t>ПЛОЩАДЬ (м2)</t>
  </si>
  <si>
    <t>СТОИМОСТЬ (руб.)</t>
  </si>
  <si>
    <t>89/1</t>
  </si>
  <si>
    <t>95/1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</si>
  <si>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9"/>
        <color theme="1"/>
        <rFont val="Calibri"/>
        <family val="2"/>
        <charset val="204"/>
        <scheme val="minor"/>
      </rPr>
      <t xml:space="preserve"> (двухуровневая)</t>
    </r>
  </si>
  <si>
    <t>126/1</t>
  </si>
  <si>
    <t>136/1</t>
  </si>
  <si>
    <t>ОТДЕЛКА</t>
  </si>
  <si>
    <t>ведется</t>
  </si>
  <si>
    <t>с отделкой</t>
  </si>
  <si>
    <t>50:20:0041133:1333</t>
  </si>
  <si>
    <t xml:space="preserve"> </t>
  </si>
  <si>
    <t>* - цены на квартиры в процессе отделки обговариваются отдельно (в зависимости от этапа ремонта)</t>
  </si>
  <si>
    <t>в резерве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</si>
</sst>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/>
    </xf>
    <xf numFmtId="49" fontId="6" fillId="4" borderId="20" xfId="1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3" fontId="0" fillId="4" borderId="3" xfId="0" applyNumberFormat="1" applyFont="1" applyFill="1" applyBorder="1" applyAlignment="1">
      <alignment horizontal="center"/>
    </xf>
    <xf numFmtId="49" fontId="1" fillId="4" borderId="23" xfId="1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3" fontId="0" fillId="4" borderId="2" xfId="0" applyNumberForma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0" fontId="7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3" fontId="0" fillId="4" borderId="5" xfId="0" applyNumberFormat="1" applyFill="1" applyBorder="1" applyAlignment="1">
      <alignment horizontal="center"/>
    </xf>
    <xf numFmtId="49" fontId="8" fillId="4" borderId="5" xfId="1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5" borderId="0" xfId="0" applyFill="1"/>
    <xf numFmtId="0" fontId="2" fillId="6" borderId="1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0" fontId="0" fillId="6" borderId="11" xfId="0" applyFill="1" applyBorder="1"/>
    <xf numFmtId="49" fontId="6" fillId="6" borderId="20" xfId="1" applyNumberFormat="1" applyFont="1" applyFill="1" applyBorder="1" applyAlignment="1">
      <alignment horizontal="center" vertical="center" wrapText="1"/>
    </xf>
    <xf numFmtId="49" fontId="6" fillId="6" borderId="20" xfId="1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5" xfId="0" applyFill="1" applyBorder="1"/>
    <xf numFmtId="3" fontId="0" fillId="6" borderId="15" xfId="0" applyNumberFormat="1" applyFill="1" applyBorder="1" applyAlignment="1">
      <alignment horizontal="center"/>
    </xf>
    <xf numFmtId="49" fontId="6" fillId="6" borderId="22" xfId="1" applyNumberFormat="1" applyFont="1" applyFill="1" applyBorder="1" applyAlignment="1">
      <alignment horizontal="center" vertical="center"/>
    </xf>
    <xf numFmtId="0" fontId="0" fillId="6" borderId="16" xfId="0" applyFill="1" applyBorder="1"/>
    <xf numFmtId="0" fontId="4" fillId="6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3" fontId="0" fillId="6" borderId="2" xfId="0" applyNumberFormat="1" applyFill="1" applyBorder="1" applyAlignment="1">
      <alignment horizontal="center"/>
    </xf>
    <xf numFmtId="49" fontId="6" fillId="6" borderId="21" xfId="1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3" fontId="0" fillId="6" borderId="8" xfId="0" applyNumberFormat="1" applyFill="1" applyBorder="1" applyAlignment="1">
      <alignment horizontal="center"/>
    </xf>
    <xf numFmtId="49" fontId="6" fillId="6" borderId="19" xfId="1" applyNumberFormat="1" applyFont="1" applyFill="1" applyBorder="1" applyAlignment="1">
      <alignment horizontal="center" vertical="center"/>
    </xf>
    <xf numFmtId="0" fontId="0" fillId="6" borderId="9" xfId="0" applyFill="1" applyBorder="1"/>
    <xf numFmtId="0" fontId="2" fillId="6" borderId="17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3" fontId="0" fillId="6" borderId="3" xfId="0" applyNumberFormat="1" applyFill="1" applyBorder="1" applyAlignment="1">
      <alignment horizontal="center"/>
    </xf>
    <xf numFmtId="49" fontId="6" fillId="6" borderId="23" xfId="1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49" fontId="6" fillId="7" borderId="20" xfId="1" applyNumberFormat="1" applyFont="1" applyFill="1" applyBorder="1" applyAlignment="1">
      <alignment horizontal="center" vertical="center"/>
    </xf>
    <xf numFmtId="0" fontId="0" fillId="7" borderId="11" xfId="0" applyFill="1" applyBorder="1"/>
    <xf numFmtId="0" fontId="2" fillId="3" borderId="17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49" fontId="8" fillId="3" borderId="1" xfId="1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9" fillId="3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A7" sqref="A7:XFD7"/>
    </sheetView>
  </sheetViews>
  <sheetFormatPr defaultRowHeight="15" x14ac:dyDescent="0.25"/>
  <cols>
    <col min="1" max="1" width="11.5703125" customWidth="1"/>
    <col min="2" max="2" width="7.140625" customWidth="1"/>
    <col min="3" max="3" width="14.85546875" customWidth="1"/>
    <col min="4" max="4" width="11.42578125" customWidth="1"/>
    <col min="5" max="5" width="8.85546875" customWidth="1"/>
    <col min="6" max="6" width="12.85546875" customWidth="1"/>
    <col min="7" max="8" width="12.7109375" customWidth="1"/>
    <col min="9" max="9" width="19.140625" customWidth="1"/>
    <col min="10" max="10" width="10.42578125" customWidth="1"/>
  </cols>
  <sheetData>
    <row r="1" spans="1:12" ht="33" customHeight="1" thickBot="1" x14ac:dyDescent="0.3">
      <c r="A1" s="6" t="s">
        <v>55</v>
      </c>
      <c r="B1" s="7" t="s">
        <v>0</v>
      </c>
      <c r="C1" s="7" t="s">
        <v>1</v>
      </c>
      <c r="D1" s="7" t="s">
        <v>56</v>
      </c>
      <c r="E1" s="7" t="s">
        <v>57</v>
      </c>
      <c r="F1" s="7" t="s">
        <v>58</v>
      </c>
      <c r="G1" s="7" t="s">
        <v>4</v>
      </c>
      <c r="H1" s="7" t="s">
        <v>59</v>
      </c>
      <c r="I1" s="8" t="s">
        <v>10</v>
      </c>
      <c r="J1" s="9" t="s">
        <v>65</v>
      </c>
    </row>
    <row r="2" spans="1:12" ht="15" customHeight="1" x14ac:dyDescent="0.25">
      <c r="A2" s="61">
        <v>3</v>
      </c>
      <c r="B2" s="62">
        <v>1</v>
      </c>
      <c r="C2" s="62">
        <v>1</v>
      </c>
      <c r="D2" s="62"/>
      <c r="E2" s="63"/>
      <c r="F2" s="62">
        <v>106.1</v>
      </c>
      <c r="G2" s="64">
        <v>150000</v>
      </c>
      <c r="H2" s="64">
        <f t="shared" ref="H2:H3" si="0">F2*G2</f>
        <v>15915000</v>
      </c>
      <c r="I2" s="76" t="s">
        <v>11</v>
      </c>
      <c r="J2" s="66"/>
    </row>
    <row r="3" spans="1:12" ht="15" customHeight="1" x14ac:dyDescent="0.25">
      <c r="A3" s="41">
        <v>17</v>
      </c>
      <c r="B3" s="42">
        <v>1</v>
      </c>
      <c r="C3" s="42">
        <v>1</v>
      </c>
      <c r="D3" s="42"/>
      <c r="E3" s="42" t="s">
        <v>2</v>
      </c>
      <c r="F3" s="42">
        <v>111.9</v>
      </c>
      <c r="G3" s="44">
        <v>150000</v>
      </c>
      <c r="H3" s="44">
        <f t="shared" si="0"/>
        <v>16785000</v>
      </c>
      <c r="I3" s="46" t="s">
        <v>12</v>
      </c>
      <c r="J3" s="45" t="s">
        <v>71</v>
      </c>
    </row>
    <row r="4" spans="1:12" x14ac:dyDescent="0.25">
      <c r="A4" s="17">
        <v>30</v>
      </c>
      <c r="B4" s="21">
        <v>2</v>
      </c>
      <c r="C4" s="21">
        <v>1</v>
      </c>
      <c r="D4" s="21"/>
      <c r="E4" s="22"/>
      <c r="F4" s="21">
        <v>87.1</v>
      </c>
      <c r="G4" s="19">
        <v>200000</v>
      </c>
      <c r="H4" s="23">
        <f>F4*G4</f>
        <v>17420000</v>
      </c>
      <c r="I4" s="24" t="s">
        <v>13</v>
      </c>
      <c r="J4" s="25" t="s">
        <v>67</v>
      </c>
    </row>
    <row r="5" spans="1:12" x14ac:dyDescent="0.25">
      <c r="A5" s="11">
        <v>32</v>
      </c>
      <c r="B5" s="12">
        <v>2</v>
      </c>
      <c r="C5" s="12">
        <v>1</v>
      </c>
      <c r="D5" s="12">
        <v>10.199999999999999</v>
      </c>
      <c r="E5" s="13"/>
      <c r="F5" s="12">
        <v>91.2</v>
      </c>
      <c r="G5" s="19">
        <v>200000</v>
      </c>
      <c r="H5" s="14">
        <f t="shared" ref="H5:H38" si="1">F5*G5</f>
        <v>18240000</v>
      </c>
      <c r="I5" s="15" t="s">
        <v>14</v>
      </c>
      <c r="J5" s="10" t="s">
        <v>67</v>
      </c>
    </row>
    <row r="6" spans="1:12" x14ac:dyDescent="0.25">
      <c r="A6" s="11">
        <v>39</v>
      </c>
      <c r="B6" s="12">
        <v>2</v>
      </c>
      <c r="C6" s="12">
        <v>1</v>
      </c>
      <c r="D6" s="12">
        <v>11.4</v>
      </c>
      <c r="E6" s="13"/>
      <c r="F6" s="12">
        <v>109.7</v>
      </c>
      <c r="G6" s="19">
        <v>200000</v>
      </c>
      <c r="H6" s="14">
        <f t="shared" si="1"/>
        <v>21940000</v>
      </c>
      <c r="I6" s="15" t="s">
        <v>15</v>
      </c>
      <c r="J6" s="10" t="s">
        <v>67</v>
      </c>
    </row>
    <row r="7" spans="1:12" x14ac:dyDescent="0.25">
      <c r="A7" s="11">
        <v>42</v>
      </c>
      <c r="B7" s="12">
        <v>2</v>
      </c>
      <c r="C7" s="12">
        <v>1</v>
      </c>
      <c r="D7" s="12">
        <v>9.9</v>
      </c>
      <c r="E7" s="13"/>
      <c r="F7" s="12">
        <v>92.7</v>
      </c>
      <c r="G7" s="19">
        <v>200000</v>
      </c>
      <c r="H7" s="14">
        <f t="shared" si="1"/>
        <v>18540000</v>
      </c>
      <c r="I7" s="15" t="s">
        <v>68</v>
      </c>
      <c r="J7" s="10" t="s">
        <v>67</v>
      </c>
    </row>
    <row r="8" spans="1:12" x14ac:dyDescent="0.25">
      <c r="A8" s="11">
        <v>43</v>
      </c>
      <c r="B8" s="12">
        <v>2</v>
      </c>
      <c r="C8" s="12">
        <v>2</v>
      </c>
      <c r="D8" s="12" t="s">
        <v>3</v>
      </c>
      <c r="E8" s="13"/>
      <c r="F8" s="12">
        <v>197.9</v>
      </c>
      <c r="G8" s="19">
        <v>200000</v>
      </c>
      <c r="H8" s="14">
        <f t="shared" si="1"/>
        <v>39580000</v>
      </c>
      <c r="I8" s="15" t="s">
        <v>16</v>
      </c>
      <c r="J8" s="10" t="s">
        <v>67</v>
      </c>
      <c r="L8" t="s">
        <v>69</v>
      </c>
    </row>
    <row r="9" spans="1:12" x14ac:dyDescent="0.25">
      <c r="A9" s="11">
        <v>45</v>
      </c>
      <c r="B9" s="12">
        <v>2</v>
      </c>
      <c r="C9" s="12">
        <v>1</v>
      </c>
      <c r="D9" s="12">
        <v>7.2</v>
      </c>
      <c r="E9" s="13"/>
      <c r="F9" s="12">
        <v>111.5</v>
      </c>
      <c r="G9" s="19">
        <v>200000</v>
      </c>
      <c r="H9" s="14">
        <f t="shared" si="1"/>
        <v>22300000</v>
      </c>
      <c r="I9" s="15" t="s">
        <v>17</v>
      </c>
      <c r="J9" s="10" t="s">
        <v>67</v>
      </c>
    </row>
    <row r="10" spans="1:12" x14ac:dyDescent="0.25">
      <c r="A10" s="11">
        <v>46</v>
      </c>
      <c r="B10" s="12">
        <v>2</v>
      </c>
      <c r="C10" s="12">
        <v>1</v>
      </c>
      <c r="D10" s="12">
        <v>7.92</v>
      </c>
      <c r="E10" s="13"/>
      <c r="F10" s="12">
        <v>101.9</v>
      </c>
      <c r="G10" s="19">
        <v>200000</v>
      </c>
      <c r="H10" s="14">
        <f t="shared" si="1"/>
        <v>20380000</v>
      </c>
      <c r="I10" s="15" t="s">
        <v>18</v>
      </c>
      <c r="J10" s="10" t="s">
        <v>67</v>
      </c>
    </row>
    <row r="11" spans="1:12" x14ac:dyDescent="0.25">
      <c r="A11" s="11">
        <v>49</v>
      </c>
      <c r="B11" s="12">
        <v>2</v>
      </c>
      <c r="C11" s="12">
        <v>1</v>
      </c>
      <c r="D11" s="12">
        <v>11.7</v>
      </c>
      <c r="E11" s="13"/>
      <c r="F11" s="12">
        <v>115.2</v>
      </c>
      <c r="G11" s="19">
        <v>200000</v>
      </c>
      <c r="H11" s="14">
        <f t="shared" si="1"/>
        <v>23040000</v>
      </c>
      <c r="I11" s="15" t="s">
        <v>19</v>
      </c>
      <c r="J11" s="10" t="s">
        <v>67</v>
      </c>
    </row>
    <row r="12" spans="1:12" x14ac:dyDescent="0.25">
      <c r="A12" s="11">
        <v>50</v>
      </c>
      <c r="B12" s="12">
        <v>2</v>
      </c>
      <c r="C12" s="12">
        <v>1</v>
      </c>
      <c r="D12" s="12">
        <v>7.2</v>
      </c>
      <c r="E12" s="13"/>
      <c r="F12" s="12">
        <v>93.7</v>
      </c>
      <c r="G12" s="19">
        <v>200000</v>
      </c>
      <c r="H12" s="14">
        <f t="shared" si="1"/>
        <v>18740000</v>
      </c>
      <c r="I12" s="15" t="s">
        <v>20</v>
      </c>
      <c r="J12" s="10" t="s">
        <v>67</v>
      </c>
    </row>
    <row r="13" spans="1:12" x14ac:dyDescent="0.25">
      <c r="A13" s="11">
        <v>51</v>
      </c>
      <c r="B13" s="12">
        <v>2</v>
      </c>
      <c r="C13" s="12">
        <v>1</v>
      </c>
      <c r="D13" s="12">
        <v>8.4</v>
      </c>
      <c r="E13" s="13"/>
      <c r="F13" s="12">
        <v>104.4</v>
      </c>
      <c r="G13" s="19">
        <v>200000</v>
      </c>
      <c r="H13" s="14">
        <f t="shared" si="1"/>
        <v>20880000</v>
      </c>
      <c r="I13" s="15" t="s">
        <v>21</v>
      </c>
      <c r="J13" s="10" t="s">
        <v>67</v>
      </c>
    </row>
    <row r="14" spans="1:12" x14ac:dyDescent="0.25">
      <c r="A14" s="11">
        <v>52</v>
      </c>
      <c r="B14" s="12">
        <v>2</v>
      </c>
      <c r="C14" s="12">
        <v>1</v>
      </c>
      <c r="D14" s="12">
        <v>7.5</v>
      </c>
      <c r="E14" s="12"/>
      <c r="F14" s="12">
        <v>123.3</v>
      </c>
      <c r="G14" s="19">
        <v>200000</v>
      </c>
      <c r="H14" s="14">
        <f t="shared" si="1"/>
        <v>24660000</v>
      </c>
      <c r="I14" s="16" t="s">
        <v>22</v>
      </c>
      <c r="J14" s="10" t="s">
        <v>67</v>
      </c>
    </row>
    <row r="15" spans="1:12" x14ac:dyDescent="0.25">
      <c r="A15" s="11">
        <v>55</v>
      </c>
      <c r="B15" s="12">
        <v>2</v>
      </c>
      <c r="C15" s="12">
        <v>1</v>
      </c>
      <c r="D15" s="12">
        <v>8.6999999999999993</v>
      </c>
      <c r="E15" s="13"/>
      <c r="F15" s="12">
        <v>185.1</v>
      </c>
      <c r="G15" s="19">
        <v>200000</v>
      </c>
      <c r="H15" s="14">
        <f t="shared" si="1"/>
        <v>37020000</v>
      </c>
      <c r="I15" s="15" t="s">
        <v>23</v>
      </c>
      <c r="J15" s="10" t="s">
        <v>67</v>
      </c>
    </row>
    <row r="16" spans="1:12" ht="15.75" thickBot="1" x14ac:dyDescent="0.3">
      <c r="A16" s="26">
        <v>56</v>
      </c>
      <c r="B16" s="27">
        <v>2</v>
      </c>
      <c r="C16" s="27">
        <v>1</v>
      </c>
      <c r="D16" s="27">
        <v>6.9</v>
      </c>
      <c r="E16" s="28"/>
      <c r="F16" s="27">
        <v>112.2</v>
      </c>
      <c r="G16" s="19">
        <v>200000</v>
      </c>
      <c r="H16" s="29">
        <f>F16*G16</f>
        <v>22440000</v>
      </c>
      <c r="I16" s="30" t="s">
        <v>24</v>
      </c>
      <c r="J16" s="33" t="s">
        <v>67</v>
      </c>
    </row>
    <row r="17" spans="1:10" ht="15.75" thickBot="1" x14ac:dyDescent="0.3">
      <c r="A17" s="34">
        <v>64</v>
      </c>
      <c r="B17" s="35">
        <v>3</v>
      </c>
      <c r="C17" s="35">
        <v>2</v>
      </c>
      <c r="D17" s="35"/>
      <c r="E17" s="36"/>
      <c r="F17" s="35">
        <v>116.3</v>
      </c>
      <c r="G17" s="19">
        <v>200000</v>
      </c>
      <c r="H17" s="37">
        <f t="shared" si="1"/>
        <v>23260000</v>
      </c>
      <c r="I17" s="38" t="s">
        <v>35</v>
      </c>
      <c r="J17" s="39" t="s">
        <v>67</v>
      </c>
    </row>
    <row r="18" spans="1:10" x14ac:dyDescent="0.25">
      <c r="A18" s="17" t="s">
        <v>60</v>
      </c>
      <c r="B18" s="18">
        <v>4</v>
      </c>
      <c r="C18" s="18">
        <v>2</v>
      </c>
      <c r="D18" s="18"/>
      <c r="E18" s="18"/>
      <c r="F18" s="18">
        <v>176.5</v>
      </c>
      <c r="G18" s="19">
        <v>200000</v>
      </c>
      <c r="H18" s="19">
        <f t="shared" si="1"/>
        <v>35300000</v>
      </c>
      <c r="I18" s="20"/>
      <c r="J18" s="25" t="s">
        <v>67</v>
      </c>
    </row>
    <row r="19" spans="1:10" x14ac:dyDescent="0.25">
      <c r="A19" s="84">
        <v>90</v>
      </c>
      <c r="B19" s="85">
        <v>4</v>
      </c>
      <c r="C19" s="86"/>
      <c r="D19" s="85"/>
      <c r="E19" s="85"/>
      <c r="F19" s="85">
        <v>135</v>
      </c>
      <c r="G19" s="87"/>
      <c r="H19" s="87"/>
      <c r="I19" s="88" t="s">
        <v>51</v>
      </c>
      <c r="J19" s="89" t="s">
        <v>66</v>
      </c>
    </row>
    <row r="20" spans="1:10" x14ac:dyDescent="0.25">
      <c r="A20" s="11">
        <v>92</v>
      </c>
      <c r="B20" s="12">
        <v>4</v>
      </c>
      <c r="C20" s="12">
        <v>2</v>
      </c>
      <c r="D20" s="12"/>
      <c r="E20" s="13"/>
      <c r="F20" s="12">
        <v>117</v>
      </c>
      <c r="G20" s="14">
        <v>210000</v>
      </c>
      <c r="H20" s="14">
        <f t="shared" si="1"/>
        <v>24570000</v>
      </c>
      <c r="I20" s="15" t="s">
        <v>25</v>
      </c>
      <c r="J20" s="25" t="s">
        <v>67</v>
      </c>
    </row>
    <row r="21" spans="1:10" x14ac:dyDescent="0.25">
      <c r="A21" s="11" t="s">
        <v>61</v>
      </c>
      <c r="B21" s="12">
        <v>4</v>
      </c>
      <c r="C21" s="12">
        <v>2</v>
      </c>
      <c r="D21" s="12"/>
      <c r="E21" s="13"/>
      <c r="F21" s="12">
        <v>122.3</v>
      </c>
      <c r="G21" s="14">
        <v>200000</v>
      </c>
      <c r="H21" s="14">
        <f t="shared" si="1"/>
        <v>24460000</v>
      </c>
      <c r="I21" s="31"/>
      <c r="J21" s="10" t="s">
        <v>67</v>
      </c>
    </row>
    <row r="22" spans="1:10" x14ac:dyDescent="0.25">
      <c r="A22" s="41">
        <v>98</v>
      </c>
      <c r="B22" s="42">
        <v>4</v>
      </c>
      <c r="C22" s="54" t="s">
        <v>62</v>
      </c>
      <c r="D22" s="42">
        <v>3</v>
      </c>
      <c r="E22" s="43"/>
      <c r="F22" s="42">
        <v>188.3</v>
      </c>
      <c r="G22" s="44">
        <v>150000</v>
      </c>
      <c r="H22" s="44">
        <f t="shared" si="1"/>
        <v>28245000</v>
      </c>
      <c r="I22" s="47" t="s">
        <v>26</v>
      </c>
      <c r="J22" s="45"/>
    </row>
    <row r="23" spans="1:10" x14ac:dyDescent="0.25">
      <c r="A23" s="41">
        <v>99</v>
      </c>
      <c r="B23" s="42">
        <v>4</v>
      </c>
      <c r="C23" s="42" t="s">
        <v>6</v>
      </c>
      <c r="D23" s="42">
        <v>3.3</v>
      </c>
      <c r="E23" s="43"/>
      <c r="F23" s="42">
        <v>187.4</v>
      </c>
      <c r="G23" s="44">
        <v>150000</v>
      </c>
      <c r="H23" s="44">
        <f t="shared" si="1"/>
        <v>28110000</v>
      </c>
      <c r="I23" s="47" t="s">
        <v>27</v>
      </c>
      <c r="J23" s="45"/>
    </row>
    <row r="24" spans="1:10" x14ac:dyDescent="0.25">
      <c r="A24" s="41">
        <v>100</v>
      </c>
      <c r="B24" s="42">
        <v>4</v>
      </c>
      <c r="C24" s="42">
        <v>2</v>
      </c>
      <c r="D24" s="42"/>
      <c r="E24" s="43"/>
      <c r="F24" s="42">
        <v>201.4</v>
      </c>
      <c r="G24" s="44">
        <v>150000</v>
      </c>
      <c r="H24" s="44">
        <f t="shared" si="1"/>
        <v>30210000</v>
      </c>
      <c r="I24" s="47" t="s">
        <v>28</v>
      </c>
      <c r="J24" s="45"/>
    </row>
    <row r="25" spans="1:10" s="40" customFormat="1" x14ac:dyDescent="0.25">
      <c r="A25" s="11">
        <v>107</v>
      </c>
      <c r="B25" s="12">
        <v>4</v>
      </c>
      <c r="C25" s="12">
        <v>2</v>
      </c>
      <c r="D25" s="12"/>
      <c r="E25" s="13"/>
      <c r="F25" s="12">
        <v>168.2</v>
      </c>
      <c r="G25" s="14">
        <v>200000</v>
      </c>
      <c r="H25" s="14">
        <f t="shared" si="1"/>
        <v>33640000</v>
      </c>
      <c r="I25" s="15" t="s">
        <v>29</v>
      </c>
      <c r="J25" s="10" t="s">
        <v>67</v>
      </c>
    </row>
    <row r="26" spans="1:10" x14ac:dyDescent="0.25">
      <c r="A26" s="41">
        <v>110</v>
      </c>
      <c r="B26" s="42">
        <v>4</v>
      </c>
      <c r="C26" s="42">
        <v>1</v>
      </c>
      <c r="D26" s="42"/>
      <c r="E26" s="43"/>
      <c r="F26" s="42">
        <v>147.6</v>
      </c>
      <c r="G26" s="44">
        <v>120000</v>
      </c>
      <c r="H26" s="44">
        <f t="shared" si="1"/>
        <v>17712000</v>
      </c>
      <c r="I26" s="47" t="s">
        <v>30</v>
      </c>
      <c r="J26" s="45"/>
    </row>
    <row r="27" spans="1:10" x14ac:dyDescent="0.25">
      <c r="A27" s="11">
        <v>111</v>
      </c>
      <c r="B27" s="12">
        <v>4</v>
      </c>
      <c r="C27" s="12">
        <v>3</v>
      </c>
      <c r="D27" s="12"/>
      <c r="E27" s="13"/>
      <c r="F27" s="12">
        <v>206.7</v>
      </c>
      <c r="G27" s="14">
        <v>200000</v>
      </c>
      <c r="H27" s="14">
        <f t="shared" si="1"/>
        <v>41340000</v>
      </c>
      <c r="I27" s="15" t="s">
        <v>31</v>
      </c>
      <c r="J27" s="10" t="s">
        <v>67</v>
      </c>
    </row>
    <row r="28" spans="1:10" x14ac:dyDescent="0.25">
      <c r="A28" s="41">
        <v>112</v>
      </c>
      <c r="B28" s="42">
        <v>4</v>
      </c>
      <c r="C28" s="42" t="s">
        <v>7</v>
      </c>
      <c r="D28" s="42">
        <v>6.9</v>
      </c>
      <c r="E28" s="43"/>
      <c r="F28" s="42">
        <v>259.7</v>
      </c>
      <c r="G28" s="44">
        <v>150000</v>
      </c>
      <c r="H28" s="44">
        <f t="shared" si="1"/>
        <v>38955000</v>
      </c>
      <c r="I28" s="47" t="s">
        <v>32</v>
      </c>
      <c r="J28" s="45"/>
    </row>
    <row r="29" spans="1:10" ht="15.75" thickBot="1" x14ac:dyDescent="0.3">
      <c r="A29" s="55">
        <v>113</v>
      </c>
      <c r="B29" s="56">
        <v>4</v>
      </c>
      <c r="C29" s="56" t="s">
        <v>7</v>
      </c>
      <c r="D29" s="56">
        <v>6.9</v>
      </c>
      <c r="E29" s="57"/>
      <c r="F29" s="56">
        <v>257.2</v>
      </c>
      <c r="G29" s="58">
        <v>150000</v>
      </c>
      <c r="H29" s="58">
        <f t="shared" si="1"/>
        <v>38580000</v>
      </c>
      <c r="I29" s="59" t="s">
        <v>33</v>
      </c>
      <c r="J29" s="60"/>
    </row>
    <row r="30" spans="1:10" x14ac:dyDescent="0.25">
      <c r="A30" s="61">
        <v>114</v>
      </c>
      <c r="B30" s="62">
        <v>5</v>
      </c>
      <c r="C30" s="62">
        <v>1</v>
      </c>
      <c r="D30" s="62"/>
      <c r="E30" s="63"/>
      <c r="F30" s="62">
        <v>123.6</v>
      </c>
      <c r="G30" s="64">
        <v>110000</v>
      </c>
      <c r="H30" s="64">
        <f t="shared" si="1"/>
        <v>13596000</v>
      </c>
      <c r="I30" s="65" t="s">
        <v>34</v>
      </c>
      <c r="J30" s="66"/>
    </row>
    <row r="31" spans="1:10" x14ac:dyDescent="0.25">
      <c r="A31" s="67">
        <v>115</v>
      </c>
      <c r="B31" s="68">
        <v>5</v>
      </c>
      <c r="C31" s="68">
        <v>1</v>
      </c>
      <c r="D31" s="68"/>
      <c r="E31" s="69"/>
      <c r="F31" s="68">
        <v>121.2</v>
      </c>
      <c r="G31" s="44">
        <v>150000</v>
      </c>
      <c r="H31" s="70">
        <f t="shared" si="1"/>
        <v>18180000</v>
      </c>
      <c r="I31" s="71" t="s">
        <v>35</v>
      </c>
      <c r="J31" s="45"/>
    </row>
    <row r="32" spans="1:10" x14ac:dyDescent="0.25">
      <c r="A32" s="41">
        <v>116</v>
      </c>
      <c r="B32" s="42">
        <v>5</v>
      </c>
      <c r="C32" s="42">
        <v>1</v>
      </c>
      <c r="D32" s="42"/>
      <c r="E32" s="43"/>
      <c r="F32" s="42">
        <v>117.3</v>
      </c>
      <c r="G32" s="44">
        <v>150000</v>
      </c>
      <c r="H32" s="44">
        <f t="shared" si="1"/>
        <v>17595000</v>
      </c>
      <c r="I32" s="47" t="s">
        <v>36</v>
      </c>
      <c r="J32" s="45"/>
    </row>
    <row r="33" spans="1:10" x14ac:dyDescent="0.25">
      <c r="A33" s="41">
        <v>118</v>
      </c>
      <c r="B33" s="42">
        <v>5</v>
      </c>
      <c r="C33" s="42">
        <v>2</v>
      </c>
      <c r="D33" s="42"/>
      <c r="E33" s="43"/>
      <c r="F33" s="42">
        <v>200.6</v>
      </c>
      <c r="G33" s="44">
        <v>120000</v>
      </c>
      <c r="H33" s="44">
        <f t="shared" si="1"/>
        <v>24072000</v>
      </c>
      <c r="I33" s="47" t="s">
        <v>37</v>
      </c>
      <c r="J33" s="45"/>
    </row>
    <row r="34" spans="1:10" x14ac:dyDescent="0.25">
      <c r="A34" s="41">
        <v>119</v>
      </c>
      <c r="B34" s="42">
        <v>5</v>
      </c>
      <c r="C34" s="42" t="s">
        <v>9</v>
      </c>
      <c r="D34" s="42"/>
      <c r="E34" s="43"/>
      <c r="F34" s="42">
        <v>136.80000000000001</v>
      </c>
      <c r="G34" s="44">
        <v>150000</v>
      </c>
      <c r="H34" s="44">
        <f t="shared" si="1"/>
        <v>20520000</v>
      </c>
      <c r="I34" s="47" t="s">
        <v>38</v>
      </c>
      <c r="J34" s="45"/>
    </row>
    <row r="35" spans="1:10" x14ac:dyDescent="0.25">
      <c r="A35" s="41">
        <v>120</v>
      </c>
      <c r="B35" s="42">
        <v>5</v>
      </c>
      <c r="C35" s="42" t="s">
        <v>9</v>
      </c>
      <c r="D35" s="42"/>
      <c r="E35" s="43"/>
      <c r="F35" s="42">
        <v>138.4</v>
      </c>
      <c r="G35" s="44">
        <v>150000</v>
      </c>
      <c r="H35" s="44">
        <f t="shared" si="1"/>
        <v>20760000</v>
      </c>
      <c r="I35" s="47" t="s">
        <v>39</v>
      </c>
      <c r="J35" s="45"/>
    </row>
    <row r="36" spans="1:10" x14ac:dyDescent="0.25">
      <c r="A36" s="41">
        <v>121</v>
      </c>
      <c r="B36" s="42">
        <v>5</v>
      </c>
      <c r="C36" s="42">
        <v>2</v>
      </c>
      <c r="D36" s="42"/>
      <c r="E36" s="43"/>
      <c r="F36" s="42">
        <v>204</v>
      </c>
      <c r="G36" s="44">
        <v>150000</v>
      </c>
      <c r="H36" s="44">
        <f t="shared" si="1"/>
        <v>30600000</v>
      </c>
      <c r="I36" s="47" t="s">
        <v>40</v>
      </c>
      <c r="J36" s="45"/>
    </row>
    <row r="37" spans="1:10" x14ac:dyDescent="0.25">
      <c r="A37" s="41">
        <v>122</v>
      </c>
      <c r="B37" s="42">
        <v>5</v>
      </c>
      <c r="C37" s="42">
        <v>1</v>
      </c>
      <c r="D37" s="42"/>
      <c r="E37" s="43"/>
      <c r="F37" s="42">
        <v>121.1</v>
      </c>
      <c r="G37" s="44">
        <v>150000</v>
      </c>
      <c r="H37" s="44">
        <f t="shared" si="1"/>
        <v>18165000</v>
      </c>
      <c r="I37" s="47" t="s">
        <v>41</v>
      </c>
      <c r="J37" s="45"/>
    </row>
    <row r="38" spans="1:10" x14ac:dyDescent="0.25">
      <c r="A38" s="41">
        <v>123</v>
      </c>
      <c r="B38" s="42">
        <v>5</v>
      </c>
      <c r="C38" s="42">
        <v>1</v>
      </c>
      <c r="D38" s="42"/>
      <c r="E38" s="43"/>
      <c r="F38" s="42">
        <v>119.1</v>
      </c>
      <c r="G38" s="44">
        <v>150000</v>
      </c>
      <c r="H38" s="44">
        <f t="shared" si="1"/>
        <v>17865000</v>
      </c>
      <c r="I38" s="47" t="s">
        <v>42</v>
      </c>
      <c r="J38" s="45"/>
    </row>
    <row r="39" spans="1:10" x14ac:dyDescent="0.25">
      <c r="A39" s="11">
        <v>126</v>
      </c>
      <c r="B39" s="12">
        <v>5</v>
      </c>
      <c r="C39" s="12">
        <v>1</v>
      </c>
      <c r="D39" s="12"/>
      <c r="E39" s="13"/>
      <c r="F39" s="12">
        <v>88.5</v>
      </c>
      <c r="G39" s="14">
        <v>200000</v>
      </c>
      <c r="H39" s="14">
        <f>F39*G39</f>
        <v>17700000</v>
      </c>
      <c r="I39" s="15" t="s">
        <v>43</v>
      </c>
      <c r="J39" s="10" t="s">
        <v>67</v>
      </c>
    </row>
    <row r="40" spans="1:10" x14ac:dyDescent="0.25">
      <c r="A40" s="11" t="s">
        <v>63</v>
      </c>
      <c r="B40" s="12">
        <v>5</v>
      </c>
      <c r="C40" s="12">
        <v>1</v>
      </c>
      <c r="D40" s="12"/>
      <c r="E40" s="13"/>
      <c r="F40" s="12">
        <v>80</v>
      </c>
      <c r="G40" s="14">
        <v>200000</v>
      </c>
      <c r="H40" s="14">
        <f>F40*G40</f>
        <v>16000000</v>
      </c>
      <c r="I40" s="31"/>
      <c r="J40" s="10" t="s">
        <v>67</v>
      </c>
    </row>
    <row r="41" spans="1:10" x14ac:dyDescent="0.25">
      <c r="A41" s="41">
        <v>128</v>
      </c>
      <c r="B41" s="42">
        <v>5</v>
      </c>
      <c r="C41" s="42">
        <v>1</v>
      </c>
      <c r="D41" s="42"/>
      <c r="E41" s="43"/>
      <c r="F41" s="42">
        <v>109.4</v>
      </c>
      <c r="G41" s="44">
        <v>150000</v>
      </c>
      <c r="H41" s="44">
        <f>F41*G41</f>
        <v>16410000</v>
      </c>
      <c r="I41" s="47" t="s">
        <v>44</v>
      </c>
      <c r="J41" s="45"/>
    </row>
    <row r="42" spans="1:10" x14ac:dyDescent="0.25">
      <c r="A42" s="41">
        <v>131</v>
      </c>
      <c r="B42" s="42">
        <v>5</v>
      </c>
      <c r="C42" s="42" t="s">
        <v>9</v>
      </c>
      <c r="D42" s="42"/>
      <c r="E42" s="43"/>
      <c r="F42" s="42">
        <v>192.1</v>
      </c>
      <c r="G42" s="44">
        <v>150000</v>
      </c>
      <c r="H42" s="44">
        <f t="shared" ref="H42:H51" si="2">F42*G42</f>
        <v>28815000</v>
      </c>
      <c r="I42" s="47" t="s">
        <v>45</v>
      </c>
      <c r="J42" s="45"/>
    </row>
    <row r="43" spans="1:10" ht="15.75" thickBot="1" x14ac:dyDescent="0.3">
      <c r="A43" s="48">
        <v>132</v>
      </c>
      <c r="B43" s="49">
        <v>5</v>
      </c>
      <c r="C43" s="49" t="s">
        <v>9</v>
      </c>
      <c r="D43" s="49"/>
      <c r="E43" s="50"/>
      <c r="F43" s="49">
        <v>192.6</v>
      </c>
      <c r="G43" s="51">
        <v>150000</v>
      </c>
      <c r="H43" s="51">
        <f t="shared" si="2"/>
        <v>28890000</v>
      </c>
      <c r="I43" s="52" t="s">
        <v>46</v>
      </c>
      <c r="J43" s="53"/>
    </row>
    <row r="44" spans="1:10" x14ac:dyDescent="0.25">
      <c r="A44" s="41">
        <v>134</v>
      </c>
      <c r="B44" s="42">
        <v>6</v>
      </c>
      <c r="C44" s="42">
        <v>3</v>
      </c>
      <c r="D44" s="42"/>
      <c r="E44" s="43"/>
      <c r="F44" s="42">
        <v>137</v>
      </c>
      <c r="G44" s="44">
        <v>150000</v>
      </c>
      <c r="H44" s="44">
        <f t="shared" si="2"/>
        <v>20550000</v>
      </c>
      <c r="I44" s="47" t="s">
        <v>47</v>
      </c>
      <c r="J44" s="45"/>
    </row>
    <row r="45" spans="1:10" x14ac:dyDescent="0.25">
      <c r="A45" s="41">
        <v>135</v>
      </c>
      <c r="B45" s="42">
        <v>6</v>
      </c>
      <c r="C45" s="42">
        <v>3</v>
      </c>
      <c r="D45" s="42"/>
      <c r="E45" s="43"/>
      <c r="F45" s="42">
        <v>135.5</v>
      </c>
      <c r="G45" s="44">
        <v>150000</v>
      </c>
      <c r="H45" s="44">
        <f t="shared" si="2"/>
        <v>20325000</v>
      </c>
      <c r="I45" s="47" t="s">
        <v>48</v>
      </c>
      <c r="J45" s="45"/>
    </row>
    <row r="46" spans="1:10" x14ac:dyDescent="0.25">
      <c r="A46" s="32">
        <v>136</v>
      </c>
      <c r="B46" s="12">
        <v>6</v>
      </c>
      <c r="C46" s="12" t="s">
        <v>5</v>
      </c>
      <c r="D46" s="12"/>
      <c r="E46" s="13"/>
      <c r="F46" s="12">
        <v>90.7</v>
      </c>
      <c r="G46" s="14">
        <v>200000</v>
      </c>
      <c r="H46" s="14">
        <f t="shared" si="2"/>
        <v>18140000</v>
      </c>
      <c r="I46" s="15" t="s">
        <v>49</v>
      </c>
      <c r="J46" s="10" t="s">
        <v>67</v>
      </c>
    </row>
    <row r="47" spans="1:10" x14ac:dyDescent="0.25">
      <c r="A47" s="32" t="s">
        <v>64</v>
      </c>
      <c r="B47" s="12">
        <v>6</v>
      </c>
      <c r="C47" s="12" t="s">
        <v>5</v>
      </c>
      <c r="D47" s="12"/>
      <c r="E47" s="13"/>
      <c r="F47" s="12">
        <v>84.6</v>
      </c>
      <c r="G47" s="14">
        <v>200000</v>
      </c>
      <c r="H47" s="14">
        <f t="shared" si="2"/>
        <v>16920000</v>
      </c>
      <c r="I47" s="31"/>
      <c r="J47" s="10" t="s">
        <v>67</v>
      </c>
    </row>
    <row r="48" spans="1:10" x14ac:dyDescent="0.25">
      <c r="A48" s="72">
        <v>138</v>
      </c>
      <c r="B48" s="42">
        <v>6</v>
      </c>
      <c r="C48" s="42" t="s">
        <v>5</v>
      </c>
      <c r="D48" s="42"/>
      <c r="E48" s="43"/>
      <c r="F48" s="42">
        <v>107.5</v>
      </c>
      <c r="G48" s="44">
        <v>110000</v>
      </c>
      <c r="H48" s="44">
        <f t="shared" si="2"/>
        <v>11825000</v>
      </c>
      <c r="I48" s="47" t="s">
        <v>50</v>
      </c>
      <c r="J48" s="45"/>
    </row>
    <row r="49" spans="1:10" x14ac:dyDescent="0.25">
      <c r="A49" s="73">
        <v>140</v>
      </c>
      <c r="B49" s="74">
        <v>6</v>
      </c>
      <c r="C49" s="74" t="s">
        <v>8</v>
      </c>
      <c r="D49" s="74">
        <v>10.199999999999999</v>
      </c>
      <c r="E49" s="74"/>
      <c r="F49" s="74">
        <v>174.6</v>
      </c>
      <c r="G49" s="75"/>
      <c r="H49" s="75"/>
      <c r="I49" s="77" t="s">
        <v>52</v>
      </c>
      <c r="J49" s="90" t="s">
        <v>66</v>
      </c>
    </row>
    <row r="50" spans="1:10" x14ac:dyDescent="0.25">
      <c r="A50" s="78">
        <v>141</v>
      </c>
      <c r="B50" s="79">
        <v>6</v>
      </c>
      <c r="C50" s="79">
        <v>2</v>
      </c>
      <c r="D50" s="79"/>
      <c r="E50" s="80"/>
      <c r="F50" s="79">
        <v>174.5</v>
      </c>
      <c r="G50" s="81">
        <v>150000</v>
      </c>
      <c r="H50" s="81">
        <f t="shared" si="2"/>
        <v>26175000</v>
      </c>
      <c r="I50" s="82" t="s">
        <v>53</v>
      </c>
      <c r="J50" s="83"/>
    </row>
    <row r="51" spans="1:10" ht="15.75" thickBot="1" x14ac:dyDescent="0.3">
      <c r="A51" s="48">
        <v>142</v>
      </c>
      <c r="B51" s="49">
        <v>6</v>
      </c>
      <c r="C51" s="49">
        <v>1</v>
      </c>
      <c r="D51" s="49"/>
      <c r="E51" s="50"/>
      <c r="F51" s="49">
        <v>125.4</v>
      </c>
      <c r="G51" s="51">
        <v>150000</v>
      </c>
      <c r="H51" s="51">
        <f t="shared" si="2"/>
        <v>18810000</v>
      </c>
      <c r="I51" s="52" t="s">
        <v>54</v>
      </c>
      <c r="J51" s="53"/>
    </row>
    <row r="52" spans="1:10" x14ac:dyDescent="0.25">
      <c r="A52" s="2"/>
      <c r="B52" s="1"/>
      <c r="C52" s="1"/>
      <c r="D52" s="3"/>
      <c r="E52" s="3"/>
      <c r="F52" s="4"/>
      <c r="G52" s="4"/>
      <c r="H52" s="5"/>
    </row>
    <row r="53" spans="1:10" ht="18.75" x14ac:dyDescent="0.25">
      <c r="A53" s="91" t="s">
        <v>70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10" x14ac:dyDescent="0.25">
      <c r="A54" s="2"/>
      <c r="B54" s="1"/>
      <c r="C54" s="1"/>
      <c r="D54" s="3"/>
      <c r="E54" s="3"/>
      <c r="F54" s="4"/>
      <c r="G54" s="1"/>
      <c r="H54" s="5"/>
    </row>
    <row r="55" spans="1:10" x14ac:dyDescent="0.25">
      <c r="A55" s="2"/>
      <c r="B55" s="1"/>
      <c r="C55" s="1"/>
      <c r="D55" s="3"/>
      <c r="E55" s="3"/>
      <c r="F55" s="4"/>
      <c r="G55" s="1"/>
      <c r="H55" s="3"/>
    </row>
    <row r="56" spans="1:10" x14ac:dyDescent="0.25">
      <c r="A56" s="2"/>
      <c r="B56" s="1"/>
      <c r="C56" s="1"/>
      <c r="D56" s="3"/>
      <c r="E56" s="3"/>
      <c r="F56" s="4"/>
      <c r="G56" s="4"/>
      <c r="H56" s="5"/>
    </row>
    <row r="57" spans="1:10" x14ac:dyDescent="0.25">
      <c r="A57" s="2"/>
      <c r="B57" s="1"/>
      <c r="C57" s="1"/>
      <c r="D57" s="3"/>
      <c r="E57" s="3"/>
      <c r="F57" s="4"/>
      <c r="G57" s="4"/>
      <c r="H57" s="5"/>
    </row>
    <row r="58" spans="1:10" x14ac:dyDescent="0.25">
      <c r="A58" s="2"/>
      <c r="B58" s="1"/>
      <c r="C58" s="1"/>
      <c r="D58" s="1"/>
      <c r="E58" s="3"/>
      <c r="F58" s="4"/>
      <c r="G58" s="4"/>
      <c r="H58" s="5"/>
    </row>
    <row r="59" spans="1:10" x14ac:dyDescent="0.25">
      <c r="A59" s="2"/>
      <c r="B59" s="1"/>
      <c r="C59" s="1"/>
      <c r="D59" s="1"/>
      <c r="E59" s="3"/>
      <c r="F59" s="4"/>
      <c r="G59" s="4"/>
      <c r="H59" s="5"/>
    </row>
    <row r="60" spans="1:10" x14ac:dyDescent="0.25">
      <c r="A60" s="2"/>
      <c r="B60" s="1"/>
      <c r="C60" s="1"/>
      <c r="D60" s="3"/>
      <c r="E60" s="3"/>
      <c r="F60" s="4"/>
      <c r="G60" s="4"/>
      <c r="H60" s="5"/>
    </row>
    <row r="61" spans="1:10" x14ac:dyDescent="0.25">
      <c r="A61" s="2"/>
      <c r="B61" s="1"/>
      <c r="C61" s="1"/>
      <c r="D61" s="3"/>
      <c r="E61" s="3"/>
      <c r="F61" s="4"/>
      <c r="G61" s="4"/>
      <c r="H61" s="5"/>
    </row>
  </sheetData>
  <mergeCells count="1">
    <mergeCell ref="A53:J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2021-04-30T15:53:09Z</dcterms:modified>
</cp:coreProperties>
</file>