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" i="1" l="1"/>
  <c r="I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6" i="1"/>
  <c r="H4" i="1" l="1"/>
  <c r="I4" i="1" s="1"/>
  <c r="H3" i="1"/>
  <c r="I3" i="1" s="1"/>
</calcChain>
</file>

<file path=xl/sharedStrings.xml><?xml version="1.0" encoding="utf-8"?>
<sst xmlns="http://schemas.openxmlformats.org/spreadsheetml/2006/main" count="92" uniqueCount="67">
  <si>
    <t>Адрес объекта</t>
  </si>
  <si>
    <t>Кадастровый номер</t>
  </si>
  <si>
    <t>Этаж</t>
  </si>
  <si>
    <t>Новогодняя, дом 02, кв. 01</t>
  </si>
  <si>
    <t>50:20:0000000:285160</t>
  </si>
  <si>
    <t>2</t>
  </si>
  <si>
    <t>Площадь
по 
Свидет.
Общая</t>
  </si>
  <si>
    <t>Из неё
жилая</t>
  </si>
  <si>
    <t xml:space="preserve">Из неё
подсобная
</t>
  </si>
  <si>
    <t>Площадь
(лоджий ,
 балконов)
вспомогат</t>
  </si>
  <si>
    <t>Площадь
всех
частей</t>
  </si>
  <si>
    <t>50:20:0000000:303866</t>
  </si>
  <si>
    <t>50:20:0000000:303865</t>
  </si>
  <si>
    <t>Новогодняя, дом 02, кв. 11</t>
  </si>
  <si>
    <t>50:20:0000000:285242</t>
  </si>
  <si>
    <t>Новогодняя, дом 02, кв. 12</t>
  </si>
  <si>
    <t>50:20:0000000:285243</t>
  </si>
  <si>
    <t>Новогодняя, дом 02, кв. 26</t>
  </si>
  <si>
    <t>50:20:0000000:285151</t>
  </si>
  <si>
    <t>4</t>
  </si>
  <si>
    <t>Новогодняя, дом 02, кв. 27</t>
  </si>
  <si>
    <t>50:20:0000000:285260</t>
  </si>
  <si>
    <t>Новогодняя, дом 02, кв. 28</t>
  </si>
  <si>
    <t>50:20:0000000:285233</t>
  </si>
  <si>
    <t>Новогодняя, дом 02, кв. 29</t>
  </si>
  <si>
    <t>50:20:0000000:285232</t>
  </si>
  <si>
    <t>Новогодняя, дом 02, кв. 30</t>
  </si>
  <si>
    <t>50:20:0000000:285248</t>
  </si>
  <si>
    <t>Новогодняя, дом 02, кв. 32</t>
  </si>
  <si>
    <t>50:20:0000000:285195</t>
  </si>
  <si>
    <t>Новогодняя, дом 02, кв. 33</t>
  </si>
  <si>
    <t>50:20:0000000:282517</t>
  </si>
  <si>
    <t>Новогодняя, дом 02, кв. 34</t>
  </si>
  <si>
    <t>50:20:0000000:285222</t>
  </si>
  <si>
    <t>Новогодняя, дом 02, кв. 35</t>
  </si>
  <si>
    <t>50:20:0000000:285238</t>
  </si>
  <si>
    <t>Новогодняя, дом 02, кв. 36</t>
  </si>
  <si>
    <t>50:20:0000000:285154</t>
  </si>
  <si>
    <t>Новогодняя, дом 02, кв. 38</t>
  </si>
  <si>
    <t>50:20:0000000:285216</t>
  </si>
  <si>
    <t>Новогодняя, дом 02, кв. 39</t>
  </si>
  <si>
    <t>50:20:0000000:285220</t>
  </si>
  <si>
    <t>5</t>
  </si>
  <si>
    <t>Новогодняя, дом 02, кв. 40</t>
  </si>
  <si>
    <t>50:20:0000000:285221</t>
  </si>
  <si>
    <t>Новогодняя, дом 02, кв. 41</t>
  </si>
  <si>
    <t>50:20:0000000:285236</t>
  </si>
  <si>
    <t>Новогодняя, дом 02, кв. 42</t>
  </si>
  <si>
    <t>50:20:0000000:285235</t>
  </si>
  <si>
    <t>Новогодняя, дом 02, кв. 43</t>
  </si>
  <si>
    <t>50:20:0000000:285261</t>
  </si>
  <si>
    <t>Новогодняя, дом 02, кв. 44</t>
  </si>
  <si>
    <t>50:20:0000000:285153</t>
  </si>
  <si>
    <t>Новогодняя, дом 02, кв. 45</t>
  </si>
  <si>
    <t>50:20:0000000:285239</t>
  </si>
  <si>
    <t>Новогодняя, дом 02, кв. 46</t>
  </si>
  <si>
    <t>50:20:0000000:285224</t>
  </si>
  <si>
    <t>Новогодняя, дом 02, кв. 47</t>
  </si>
  <si>
    <t>50:20:0000000:285205</t>
  </si>
  <si>
    <t>Новогодняя, дом 02, кв. 48</t>
  </si>
  <si>
    <t>50:20:0000000:285192</t>
  </si>
  <si>
    <t>Новогодняя, дом 02, кв. 50</t>
  </si>
  <si>
    <t>50:20:0000000:285234</t>
  </si>
  <si>
    <t>Новогодняя, дом 02, кв. 09,10</t>
  </si>
  <si>
    <t>Новогодняя, дом 02, кв. 07,08</t>
  </si>
  <si>
    <t>Новогодняя, дом 02, кв. 05,06</t>
  </si>
  <si>
    <t>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</si>
</sst>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8" tint="0.79998168889431442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textRotation="90" wrapText="1"/>
    </xf>
    <xf numFmtId="49" fontId="3" fillId="2" borderId="3" xfId="1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4" xfId="1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3" fillId="3" borderId="4" xfId="2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6" xfId="1" applyNumberFormat="1" applyFont="1" applyFill="1" applyBorder="1" applyAlignment="1">
      <alignment horizontal="center" vertical="center"/>
    </xf>
    <xf numFmtId="164" fontId="3" fillId="3" borderId="6" xfId="2" applyNumberFormat="1" applyFont="1" applyFill="1" applyBorder="1" applyAlignment="1">
      <alignment horizontal="center" vertical="center"/>
    </xf>
    <xf numFmtId="164" fontId="3" fillId="2" borderId="6" xfId="3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3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I29" sqref="I29"/>
    </sheetView>
  </sheetViews>
  <sheetFormatPr defaultRowHeight="15" x14ac:dyDescent="0.25"/>
  <cols>
    <col min="1" max="1" width="31.7109375" customWidth="1"/>
    <col min="2" max="2" width="20.140625" customWidth="1"/>
    <col min="4" max="4" width="12.7109375" customWidth="1"/>
    <col min="5" max="5" width="12.140625" customWidth="1"/>
    <col min="6" max="6" width="14" customWidth="1"/>
    <col min="7" max="7" width="15.28515625" customWidth="1"/>
    <col min="8" max="8" width="12" customWidth="1"/>
    <col min="9" max="9" width="16.42578125" customWidth="1"/>
  </cols>
  <sheetData>
    <row r="1" spans="1:9" ht="57.75" thickBot="1" x14ac:dyDescent="0.3">
      <c r="A1" s="1" t="s">
        <v>0</v>
      </c>
      <c r="B1" s="2" t="s">
        <v>1</v>
      </c>
      <c r="C1" s="3" t="s">
        <v>2</v>
      </c>
      <c r="D1" s="7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17" t="s">
        <v>66</v>
      </c>
    </row>
    <row r="2" spans="1:9" ht="16.5" thickBot="1" x14ac:dyDescent="0.3">
      <c r="A2" s="4" t="s">
        <v>3</v>
      </c>
      <c r="B2" s="5" t="s">
        <v>4</v>
      </c>
      <c r="C2" s="6" t="s">
        <v>5</v>
      </c>
      <c r="D2" s="8">
        <v>148.4</v>
      </c>
      <c r="E2" s="9">
        <v>71.2</v>
      </c>
      <c r="F2" s="9">
        <v>77.2</v>
      </c>
      <c r="G2" s="9">
        <v>10.3</v>
      </c>
      <c r="H2" s="18">
        <v>158.69999999999999</v>
      </c>
      <c r="I2" s="21">
        <f>H2*225000</f>
        <v>35707500</v>
      </c>
    </row>
    <row r="3" spans="1:9" ht="16.5" thickBot="1" x14ac:dyDescent="0.3">
      <c r="A3" s="10" t="s">
        <v>65</v>
      </c>
      <c r="B3" s="11" t="s">
        <v>11</v>
      </c>
      <c r="C3" s="12" t="s">
        <v>5</v>
      </c>
      <c r="D3" s="13">
        <v>183.3</v>
      </c>
      <c r="E3" s="14"/>
      <c r="F3" s="14"/>
      <c r="G3" s="14">
        <v>16</v>
      </c>
      <c r="H3" s="19">
        <f>D3+G3</f>
        <v>199.3</v>
      </c>
      <c r="I3" s="21">
        <f>H3*225000</f>
        <v>44842500</v>
      </c>
    </row>
    <row r="4" spans="1:9" ht="16.5" thickBot="1" x14ac:dyDescent="0.3">
      <c r="A4" s="10" t="s">
        <v>64</v>
      </c>
      <c r="B4" s="11" t="s">
        <v>12</v>
      </c>
      <c r="C4" s="12" t="s">
        <v>5</v>
      </c>
      <c r="D4" s="13">
        <v>191.8</v>
      </c>
      <c r="E4" s="15"/>
      <c r="F4" s="15"/>
      <c r="G4" s="15">
        <v>16</v>
      </c>
      <c r="H4" s="20">
        <f>G4+D4</f>
        <v>207.8</v>
      </c>
      <c r="I4" s="21">
        <f>H4*225000</f>
        <v>46755000</v>
      </c>
    </row>
    <row r="5" spans="1:9" ht="15.75" x14ac:dyDescent="0.25">
      <c r="A5" s="10" t="s">
        <v>63</v>
      </c>
      <c r="B5" s="11"/>
      <c r="C5" s="12" t="s">
        <v>5</v>
      </c>
      <c r="D5" s="13">
        <v>226.3</v>
      </c>
      <c r="E5" s="15"/>
      <c r="F5" s="15"/>
      <c r="G5" s="15"/>
      <c r="H5" s="20"/>
      <c r="I5" s="21">
        <f>D5*225000</f>
        <v>50917500</v>
      </c>
    </row>
    <row r="6" spans="1:9" ht="15.75" x14ac:dyDescent="0.25">
      <c r="A6" s="10" t="s">
        <v>13</v>
      </c>
      <c r="B6" s="11" t="s">
        <v>14</v>
      </c>
      <c r="C6" s="12" t="s">
        <v>5</v>
      </c>
      <c r="D6" s="13">
        <v>156.19999999999999</v>
      </c>
      <c r="E6" s="15">
        <v>88</v>
      </c>
      <c r="F6" s="15">
        <v>68.2</v>
      </c>
      <c r="G6" s="15">
        <v>13.3</v>
      </c>
      <c r="H6" s="20">
        <v>169.5</v>
      </c>
      <c r="I6" s="22">
        <f>H6*225000</f>
        <v>38137500</v>
      </c>
    </row>
    <row r="7" spans="1:9" ht="15.75" x14ac:dyDescent="0.25">
      <c r="A7" s="10" t="s">
        <v>15</v>
      </c>
      <c r="B7" s="11" t="s">
        <v>16</v>
      </c>
      <c r="C7" s="12" t="s">
        <v>5</v>
      </c>
      <c r="D7" s="13">
        <v>146.1</v>
      </c>
      <c r="E7" s="15">
        <v>69.599999999999994</v>
      </c>
      <c r="F7" s="15">
        <v>76.5</v>
      </c>
      <c r="G7" s="15">
        <v>10.1</v>
      </c>
      <c r="H7" s="20">
        <v>156.19999999999999</v>
      </c>
      <c r="I7" s="22">
        <f t="shared" ref="I7:I29" si="0">H7*225000</f>
        <v>35145000</v>
      </c>
    </row>
    <row r="8" spans="1:9" ht="15.75" x14ac:dyDescent="0.25">
      <c r="A8" s="10" t="s">
        <v>17</v>
      </c>
      <c r="B8" s="11" t="s">
        <v>18</v>
      </c>
      <c r="C8" s="12" t="s">
        <v>19</v>
      </c>
      <c r="D8" s="13">
        <v>73.900000000000006</v>
      </c>
      <c r="E8" s="15">
        <v>27.6</v>
      </c>
      <c r="F8" s="15">
        <v>46.3</v>
      </c>
      <c r="G8" s="15"/>
      <c r="H8" s="20">
        <v>73.900000000000006</v>
      </c>
      <c r="I8" s="22">
        <f t="shared" si="0"/>
        <v>16627500.000000002</v>
      </c>
    </row>
    <row r="9" spans="1:9" ht="15.75" x14ac:dyDescent="0.25">
      <c r="A9" s="10" t="s">
        <v>20</v>
      </c>
      <c r="B9" s="11" t="s">
        <v>21</v>
      </c>
      <c r="C9" s="12" t="s">
        <v>19</v>
      </c>
      <c r="D9" s="13">
        <v>105.9</v>
      </c>
      <c r="E9" s="15">
        <v>59.4</v>
      </c>
      <c r="F9" s="15">
        <v>46.5</v>
      </c>
      <c r="G9" s="15"/>
      <c r="H9" s="20">
        <v>105.9</v>
      </c>
      <c r="I9" s="22">
        <f t="shared" si="0"/>
        <v>23827500</v>
      </c>
    </row>
    <row r="10" spans="1:9" ht="15.75" x14ac:dyDescent="0.25">
      <c r="A10" s="10" t="s">
        <v>22</v>
      </c>
      <c r="B10" s="11" t="s">
        <v>23</v>
      </c>
      <c r="C10" s="12" t="s">
        <v>19</v>
      </c>
      <c r="D10" s="13">
        <v>122.9</v>
      </c>
      <c r="E10" s="15">
        <v>68.8</v>
      </c>
      <c r="F10" s="15">
        <v>54.1</v>
      </c>
      <c r="G10" s="15"/>
      <c r="H10" s="20">
        <v>122.9</v>
      </c>
      <c r="I10" s="22">
        <f t="shared" si="0"/>
        <v>27652500</v>
      </c>
    </row>
    <row r="11" spans="1:9" ht="15.75" x14ac:dyDescent="0.25">
      <c r="A11" s="10" t="s">
        <v>24</v>
      </c>
      <c r="B11" s="11" t="s">
        <v>25</v>
      </c>
      <c r="C11" s="12" t="s">
        <v>19</v>
      </c>
      <c r="D11" s="13">
        <v>74.099999999999994</v>
      </c>
      <c r="E11" s="15">
        <v>27.6</v>
      </c>
      <c r="F11" s="15">
        <v>46.5</v>
      </c>
      <c r="G11" s="15"/>
      <c r="H11" s="20">
        <v>74.099999999999994</v>
      </c>
      <c r="I11" s="22">
        <f t="shared" si="0"/>
        <v>16672499.999999998</v>
      </c>
    </row>
    <row r="12" spans="1:9" ht="15.75" x14ac:dyDescent="0.25">
      <c r="A12" s="10" t="s">
        <v>26</v>
      </c>
      <c r="B12" s="11" t="s">
        <v>27</v>
      </c>
      <c r="C12" s="12" t="s">
        <v>19</v>
      </c>
      <c r="D12" s="13">
        <v>105.2</v>
      </c>
      <c r="E12" s="15">
        <v>50.7</v>
      </c>
      <c r="F12" s="15">
        <v>54.5</v>
      </c>
      <c r="G12" s="15"/>
      <c r="H12" s="20">
        <v>105.2</v>
      </c>
      <c r="I12" s="22">
        <f t="shared" si="0"/>
        <v>23670000</v>
      </c>
    </row>
    <row r="13" spans="1:9" ht="15.75" x14ac:dyDescent="0.25">
      <c r="A13" s="10" t="s">
        <v>28</v>
      </c>
      <c r="B13" s="11" t="s">
        <v>29</v>
      </c>
      <c r="C13" s="12" t="s">
        <v>19</v>
      </c>
      <c r="D13" s="13">
        <v>152.5</v>
      </c>
      <c r="E13" s="15">
        <v>84.1</v>
      </c>
      <c r="F13" s="15">
        <v>68.400000000000006</v>
      </c>
      <c r="G13" s="15"/>
      <c r="H13" s="20">
        <v>152.5</v>
      </c>
      <c r="I13" s="22">
        <f t="shared" si="0"/>
        <v>34312500</v>
      </c>
    </row>
    <row r="14" spans="1:9" ht="15.75" x14ac:dyDescent="0.25">
      <c r="A14" s="10" t="s">
        <v>30</v>
      </c>
      <c r="B14" s="11" t="s">
        <v>31</v>
      </c>
      <c r="C14" s="12" t="s">
        <v>19</v>
      </c>
      <c r="D14" s="13">
        <v>146.10000000000002</v>
      </c>
      <c r="E14" s="15">
        <v>70.7</v>
      </c>
      <c r="F14" s="15">
        <v>75.400000000000006</v>
      </c>
      <c r="G14" s="15"/>
      <c r="H14" s="20">
        <v>146.1</v>
      </c>
      <c r="I14" s="22">
        <f t="shared" si="0"/>
        <v>32872500</v>
      </c>
    </row>
    <row r="15" spans="1:9" ht="15.75" x14ac:dyDescent="0.25">
      <c r="A15" s="10" t="s">
        <v>32</v>
      </c>
      <c r="B15" s="11" t="s">
        <v>33</v>
      </c>
      <c r="C15" s="12" t="s">
        <v>19</v>
      </c>
      <c r="D15" s="13">
        <v>119.8</v>
      </c>
      <c r="E15" s="15">
        <v>50.5</v>
      </c>
      <c r="F15" s="15">
        <v>69.3</v>
      </c>
      <c r="G15" s="15"/>
      <c r="H15" s="20">
        <v>119.8</v>
      </c>
      <c r="I15" s="22">
        <f t="shared" si="0"/>
        <v>26955000</v>
      </c>
    </row>
    <row r="16" spans="1:9" ht="15.75" x14ac:dyDescent="0.25">
      <c r="A16" s="10" t="s">
        <v>34</v>
      </c>
      <c r="B16" s="11" t="s">
        <v>35</v>
      </c>
      <c r="C16" s="12" t="s">
        <v>19</v>
      </c>
      <c r="D16" s="13">
        <v>140.89999999999998</v>
      </c>
      <c r="E16" s="15">
        <v>70.599999999999994</v>
      </c>
      <c r="F16" s="15">
        <v>70.3</v>
      </c>
      <c r="G16" s="15"/>
      <c r="H16" s="20">
        <v>140.9</v>
      </c>
      <c r="I16" s="22">
        <f t="shared" si="0"/>
        <v>31702500</v>
      </c>
    </row>
    <row r="17" spans="1:9" ht="15.75" x14ac:dyDescent="0.25">
      <c r="A17" s="10" t="s">
        <v>36</v>
      </c>
      <c r="B17" s="11" t="s">
        <v>37</v>
      </c>
      <c r="C17" s="12" t="s">
        <v>19</v>
      </c>
      <c r="D17" s="13">
        <v>147.6</v>
      </c>
      <c r="E17" s="15">
        <v>83.7</v>
      </c>
      <c r="F17" s="15">
        <v>63.9</v>
      </c>
      <c r="G17" s="15"/>
      <c r="H17" s="20">
        <v>147.6</v>
      </c>
      <c r="I17" s="22">
        <f t="shared" si="0"/>
        <v>33210000</v>
      </c>
    </row>
    <row r="18" spans="1:9" ht="15.75" x14ac:dyDescent="0.25">
      <c r="A18" s="10" t="s">
        <v>38</v>
      </c>
      <c r="B18" s="11" t="s">
        <v>39</v>
      </c>
      <c r="C18" s="12" t="s">
        <v>19</v>
      </c>
      <c r="D18" s="13">
        <v>104.7</v>
      </c>
      <c r="E18" s="15">
        <v>50.6</v>
      </c>
      <c r="F18" s="15">
        <v>54.1</v>
      </c>
      <c r="G18" s="15"/>
      <c r="H18" s="20">
        <v>104.7</v>
      </c>
      <c r="I18" s="22">
        <f t="shared" si="0"/>
        <v>23557500</v>
      </c>
    </row>
    <row r="19" spans="1:9" ht="15.75" x14ac:dyDescent="0.25">
      <c r="A19" s="10" t="s">
        <v>40</v>
      </c>
      <c r="B19" s="11" t="s">
        <v>41</v>
      </c>
      <c r="C19" s="12" t="s">
        <v>42</v>
      </c>
      <c r="D19" s="13">
        <v>73.7</v>
      </c>
      <c r="E19" s="15">
        <v>27.5</v>
      </c>
      <c r="F19" s="15">
        <v>46.2</v>
      </c>
      <c r="G19" s="15">
        <v>1.7</v>
      </c>
      <c r="H19" s="20">
        <v>75.400000000000006</v>
      </c>
      <c r="I19" s="22">
        <f t="shared" si="0"/>
        <v>16965000</v>
      </c>
    </row>
    <row r="20" spans="1:9" ht="15.75" x14ac:dyDescent="0.25">
      <c r="A20" s="10" t="s">
        <v>43</v>
      </c>
      <c r="B20" s="11" t="s">
        <v>44</v>
      </c>
      <c r="C20" s="12" t="s">
        <v>42</v>
      </c>
      <c r="D20" s="13">
        <v>105.6</v>
      </c>
      <c r="E20" s="15">
        <v>59.7</v>
      </c>
      <c r="F20" s="15">
        <v>45.9</v>
      </c>
      <c r="G20" s="15">
        <v>3.2</v>
      </c>
      <c r="H20" s="20">
        <v>108.8</v>
      </c>
      <c r="I20" s="22">
        <f t="shared" si="0"/>
        <v>24480000</v>
      </c>
    </row>
    <row r="21" spans="1:9" ht="15.75" x14ac:dyDescent="0.25">
      <c r="A21" s="10" t="s">
        <v>45</v>
      </c>
      <c r="B21" s="11" t="s">
        <v>46</v>
      </c>
      <c r="C21" s="12" t="s">
        <v>42</v>
      </c>
      <c r="D21" s="13">
        <v>120.69999999999999</v>
      </c>
      <c r="E21" s="15">
        <v>59.4</v>
      </c>
      <c r="F21" s="15">
        <v>61.3</v>
      </c>
      <c r="G21" s="15">
        <v>3.4</v>
      </c>
      <c r="H21" s="20">
        <v>124.1</v>
      </c>
      <c r="I21" s="22">
        <f t="shared" si="0"/>
        <v>27922500</v>
      </c>
    </row>
    <row r="22" spans="1:9" ht="15.75" x14ac:dyDescent="0.25">
      <c r="A22" s="10" t="s">
        <v>47</v>
      </c>
      <c r="B22" s="11" t="s">
        <v>48</v>
      </c>
      <c r="C22" s="12" t="s">
        <v>42</v>
      </c>
      <c r="D22" s="13">
        <v>73.099999999999994</v>
      </c>
      <c r="E22" s="15">
        <v>27.7</v>
      </c>
      <c r="F22" s="15">
        <v>45.4</v>
      </c>
      <c r="G22" s="15">
        <v>1.9</v>
      </c>
      <c r="H22" s="20">
        <v>75</v>
      </c>
      <c r="I22" s="22">
        <f t="shared" si="0"/>
        <v>16875000</v>
      </c>
    </row>
    <row r="23" spans="1:9" ht="15.75" x14ac:dyDescent="0.25">
      <c r="A23" s="10" t="s">
        <v>49</v>
      </c>
      <c r="B23" s="11" t="s">
        <v>50</v>
      </c>
      <c r="C23" s="12" t="s">
        <v>42</v>
      </c>
      <c r="D23" s="13">
        <v>103.9</v>
      </c>
      <c r="E23" s="15">
        <v>50.2</v>
      </c>
      <c r="F23" s="15">
        <v>53.7</v>
      </c>
      <c r="G23" s="15">
        <v>2.2999999999999998</v>
      </c>
      <c r="H23" s="20">
        <v>106.2</v>
      </c>
      <c r="I23" s="22">
        <f t="shared" si="0"/>
        <v>23895000</v>
      </c>
    </row>
    <row r="24" spans="1:9" ht="15.75" x14ac:dyDescent="0.25">
      <c r="A24" s="10" t="s">
        <v>51</v>
      </c>
      <c r="B24" s="11" t="s">
        <v>52</v>
      </c>
      <c r="C24" s="12" t="s">
        <v>42</v>
      </c>
      <c r="D24" s="13">
        <v>64.900000000000006</v>
      </c>
      <c r="E24" s="15">
        <v>27.4</v>
      </c>
      <c r="F24" s="15">
        <v>37.5</v>
      </c>
      <c r="G24" s="15">
        <v>3</v>
      </c>
      <c r="H24" s="20">
        <v>67.900000000000006</v>
      </c>
      <c r="I24" s="22">
        <f t="shared" si="0"/>
        <v>15277500.000000002</v>
      </c>
    </row>
    <row r="25" spans="1:9" ht="15.75" x14ac:dyDescent="0.25">
      <c r="A25" s="10" t="s">
        <v>53</v>
      </c>
      <c r="B25" s="11" t="s">
        <v>54</v>
      </c>
      <c r="C25" s="16" t="s">
        <v>42</v>
      </c>
      <c r="D25" s="13">
        <v>146.1</v>
      </c>
      <c r="E25" s="15">
        <v>85.3</v>
      </c>
      <c r="F25" s="15">
        <v>60.8</v>
      </c>
      <c r="G25" s="15">
        <v>2.2999999999999998</v>
      </c>
      <c r="H25" s="20">
        <v>148.4</v>
      </c>
      <c r="I25" s="22">
        <f t="shared" si="0"/>
        <v>33390000</v>
      </c>
    </row>
    <row r="26" spans="1:9" ht="15.75" x14ac:dyDescent="0.25">
      <c r="A26" s="10" t="s">
        <v>55</v>
      </c>
      <c r="B26" s="11" t="s">
        <v>56</v>
      </c>
      <c r="C26" s="16" t="s">
        <v>42</v>
      </c>
      <c r="D26" s="13">
        <v>146.4</v>
      </c>
      <c r="E26" s="15">
        <v>71.2</v>
      </c>
      <c r="F26" s="15">
        <v>75.2</v>
      </c>
      <c r="G26" s="15">
        <v>3.5</v>
      </c>
      <c r="H26" s="20">
        <v>149.9</v>
      </c>
      <c r="I26" s="22">
        <f t="shared" si="0"/>
        <v>33727500</v>
      </c>
    </row>
    <row r="27" spans="1:9" ht="15.75" x14ac:dyDescent="0.25">
      <c r="A27" s="10" t="s">
        <v>57</v>
      </c>
      <c r="B27" s="11" t="s">
        <v>58</v>
      </c>
      <c r="C27" s="16" t="s">
        <v>42</v>
      </c>
      <c r="D27" s="13">
        <v>133.30000000000001</v>
      </c>
      <c r="E27" s="15">
        <v>91.6</v>
      </c>
      <c r="F27" s="15">
        <v>41.7</v>
      </c>
      <c r="G27" s="15">
        <v>3</v>
      </c>
      <c r="H27" s="20">
        <v>136.30000000000001</v>
      </c>
      <c r="I27" s="22">
        <f t="shared" si="0"/>
        <v>30667500.000000004</v>
      </c>
    </row>
    <row r="28" spans="1:9" ht="15.75" x14ac:dyDescent="0.25">
      <c r="A28" s="10" t="s">
        <v>59</v>
      </c>
      <c r="B28" s="11" t="s">
        <v>60</v>
      </c>
      <c r="C28" s="16" t="s">
        <v>42</v>
      </c>
      <c r="D28" s="13">
        <v>145.80000000000001</v>
      </c>
      <c r="E28" s="15">
        <v>71.3</v>
      </c>
      <c r="F28" s="15">
        <v>74.5</v>
      </c>
      <c r="G28" s="15">
        <v>3.5</v>
      </c>
      <c r="H28" s="20">
        <v>149.30000000000001</v>
      </c>
      <c r="I28" s="22">
        <f t="shared" si="0"/>
        <v>33592500</v>
      </c>
    </row>
    <row r="29" spans="1:9" ht="15.75" x14ac:dyDescent="0.25">
      <c r="A29" s="10" t="s">
        <v>61</v>
      </c>
      <c r="B29" s="11" t="s">
        <v>62</v>
      </c>
      <c r="C29" s="16" t="s">
        <v>42</v>
      </c>
      <c r="D29" s="13">
        <v>68.2</v>
      </c>
      <c r="E29" s="15">
        <v>31</v>
      </c>
      <c r="F29" s="15">
        <v>37.200000000000003</v>
      </c>
      <c r="G29" s="15">
        <v>3.1</v>
      </c>
      <c r="H29" s="20">
        <v>71.3</v>
      </c>
      <c r="I29" s="22">
        <f t="shared" si="0"/>
        <v>16042500</v>
      </c>
    </row>
  </sheetData>
  <pageMargins left="0.21" right="0.2" top="0.53" bottom="0.4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2020-05-13T15:18:40Z</dcterms:modified>
</cp:coreProperties>
</file>